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3cbb73a6fec0f0/Documentos/TRAVELDRIVE/ANA MARIA/C.P.C.I.CHILE/LABORATORIOS/1 MARZO 2024/"/>
    </mc:Choice>
  </mc:AlternateContent>
  <xr:revisionPtr revIDLastSave="34" documentId="8_{E995CDD9-8316-4B00-A4C9-6BADD870553B}" xr6:coauthVersionLast="47" xr6:coauthVersionMax="47" xr10:uidLastSave="{F75456FC-C69B-4DFB-B7EA-7AD53E98112B}"/>
  <bookViews>
    <workbookView xWindow="0" yWindow="1058" windowWidth="19200" windowHeight="10942" xr2:uid="{00000000-000D-0000-FFFF-FFFF00000000}"/>
  </bookViews>
  <sheets>
    <sheet name="EJERCICIO" sheetId="34" r:id="rId1"/>
  </sheets>
  <definedNames>
    <definedName name="_xlnm.Print_Area" localSheetId="0">EJERCICIO!$A$5:$J$16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4" l="1"/>
  <c r="F18" i="34"/>
  <c r="F17" i="34" s="1"/>
  <c r="E20" i="34"/>
</calcChain>
</file>

<file path=xl/sharedStrings.xml><?xml version="1.0" encoding="utf-8"?>
<sst xmlns="http://schemas.openxmlformats.org/spreadsheetml/2006/main" count="23" uniqueCount="19">
  <si>
    <t>SUELDO BASE</t>
  </si>
  <si>
    <t>GRATIFICACION</t>
  </si>
  <si>
    <t>ASIGNACION DE COLACION</t>
  </si>
  <si>
    <t>ASIGNACION DE MOVILIZACION</t>
  </si>
  <si>
    <t>calendario</t>
  </si>
  <si>
    <t>LEGAL GARANTIZADA</t>
  </si>
  <si>
    <t>COMISION</t>
  </si>
  <si>
    <t>BONO RESPONSABILIDAD DE CARGO</t>
  </si>
  <si>
    <t xml:space="preserve">EJERCICIOS CLASE  </t>
  </si>
  <si>
    <t>3% DE LAS VENTAS DEL MES</t>
  </si>
  <si>
    <t>LA JORNADA SEMANAL SERA ES DE 44 HORAS -  SEMANALES DISTRIBUIDAS DE LUNES A DOMINGO(ART.38) CON DESCANSOS COMPENSATORIOS</t>
  </si>
  <si>
    <t>SE HA CONTRATADO A PLAZO FIJO, DESDE EL 01 DE SEPT , A UN REPONEDOR-VENDEDOR DE LOCAL COMERCIAL, EN EL CUAL EN TOTAL TRABAJAN 10 PERSONAS</t>
  </si>
  <si>
    <t>AL TERMINAR EL MES DE SEP, LAS VENTAS DEL MES ALCANZARON POR $35.450.000 Y HA  TRABAJADO DOS DOMINGOS Y UN FESTIVO CON UN TOTAL DE 24 HORAS;  HA REALIZADO 16 HORAS EXTRAS EN DIAS HABILES.  EL TRABAJADOR INFORMA SER PENSIONADO DE LAS FFAA(CAPREDENA).</t>
  </si>
  <si>
    <t>EL TRABAJADOR INFORMA ESTAR AFILIADO A CAPREDENA Y A FONASA (7%)</t>
  </si>
  <si>
    <t>TALLER DE REMUNERACIONES FEB 2024</t>
  </si>
  <si>
    <t>COMISION DE SEP =</t>
  </si>
  <si>
    <t>VALOR A PAGAR POR CADA DOMINGO Y FESTIVO DEL MES</t>
  </si>
  <si>
    <t>SEM. CORR PAGAR EN LIQ.</t>
  </si>
  <si>
    <t>DESCANSO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</si>
</sst>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_ ;_ &quot;$&quot;* \-#,##0_ ;_ &quot;$&quot;* &quot;-&quot;_ ;_ @_ "/>
    <numFmt numFmtId="167" formatCode="_ [$$-340A]* #,##0_ ;_ [$$-340A]* \-#,##0_ ;_ [$$-340A]* &quot;-&quot;_ ;_ @_ "/>
    <numFmt numFmtId="170" formatCode="ddd/dd/mmm"/>
    <numFmt numFmtId="171" formatCode="_-&quot;$&quot;* #,##0_-;\-&quot;$&quot;* #,##0_-;_-&quot;$&quot;* &quot;-&quot;_-;_-@_-"/>
    <numFmt numFmtId="175" formatCode="0\ &quot;dom. o Fest&quot;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167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70" fontId="0" fillId="0" borderId="0" xfId="0" applyNumberFormat="1"/>
    <xf numFmtId="170" fontId="0" fillId="3" borderId="0" xfId="0" applyNumberFormat="1" applyFill="1"/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167" fontId="2" fillId="0" borderId="12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 shrinkToFit="1"/>
    </xf>
    <xf numFmtId="0" fontId="2" fillId="0" borderId="8" xfId="0" applyFont="1" applyBorder="1" applyAlignment="1">
      <alignment horizontal="center" wrapText="1" shrinkToFit="1"/>
    </xf>
    <xf numFmtId="167" fontId="2" fillId="0" borderId="9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7" fontId="4" fillId="0" borderId="0" xfId="0" applyNumberFormat="1" applyFont="1" applyAlignment="1">
      <alignment horizontal="left" vertical="center" wrapText="1" shrinkToFit="1"/>
    </xf>
    <xf numFmtId="3" fontId="4" fillId="0" borderId="0" xfId="0" applyNumberFormat="1" applyFont="1" applyAlignment="1">
      <alignment horizontal="left" vertical="center" wrapText="1" shrinkToFit="1"/>
    </xf>
    <xf numFmtId="3" fontId="4" fillId="2" borderId="5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3" fontId="4" fillId="2" borderId="3" xfId="0" applyNumberFormat="1" applyFont="1" applyFill="1" applyBorder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wrapText="1" shrinkToFit="1"/>
    </xf>
    <xf numFmtId="3" fontId="4" fillId="2" borderId="7" xfId="0" applyNumberFormat="1" applyFont="1" applyFill="1" applyBorder="1" applyAlignment="1">
      <alignment horizontal="center" vertical="center" wrapText="1" shrinkToFit="1"/>
    </xf>
    <xf numFmtId="3" fontId="4" fillId="2" borderId="8" xfId="0" applyNumberFormat="1" applyFont="1" applyFill="1" applyBorder="1" applyAlignment="1">
      <alignment horizontal="center" vertical="center" wrapText="1" shrinkToFit="1"/>
    </xf>
    <xf numFmtId="3" fontId="4" fillId="2" borderId="9" xfId="0" applyNumberFormat="1" applyFont="1" applyFill="1" applyBorder="1" applyAlignment="1">
      <alignment horizontal="center" vertical="center" wrapText="1" shrinkToFit="1"/>
    </xf>
    <xf numFmtId="0" fontId="6" fillId="0" borderId="6" xfId="5" applyBorder="1" applyAlignment="1">
      <alignment horizontal="center" vertical="center" wrapText="1" shrinkToFit="1"/>
    </xf>
    <xf numFmtId="167" fontId="2" fillId="0" borderId="0" xfId="0" applyNumberFormat="1" applyFont="1" applyAlignment="1">
      <alignment horizontal="center" vertical="center"/>
    </xf>
    <xf numFmtId="0" fontId="6" fillId="0" borderId="0" xfId="5" applyAlignment="1">
      <alignment horizontal="center" vertical="center" wrapText="1" shrinkToFit="1"/>
    </xf>
    <xf numFmtId="0" fontId="1" fillId="0" borderId="0" xfId="0" applyFont="1" applyAlignment="1">
      <alignment vertical="center" wrapText="1" shrinkToFit="1"/>
    </xf>
    <xf numFmtId="0" fontId="2" fillId="0" borderId="3" xfId="0" applyFont="1" applyBorder="1" applyAlignment="1">
      <alignment horizontal="center" wrapText="1" shrinkToFit="1"/>
    </xf>
    <xf numFmtId="0" fontId="2" fillId="0" borderId="0" xfId="0" applyFont="1" applyBorder="1" applyAlignment="1">
      <alignment horizontal="center" wrapText="1" shrinkToFit="1"/>
    </xf>
    <xf numFmtId="167" fontId="2" fillId="0" borderId="4" xfId="0" applyNumberFormat="1" applyFont="1" applyBorder="1" applyAlignment="1">
      <alignment horizontal="center" vertical="center"/>
    </xf>
    <xf numFmtId="175" fontId="3" fillId="3" borderId="6" xfId="0" applyNumberFormat="1" applyFont="1" applyFill="1" applyBorder="1"/>
    <xf numFmtId="167" fontId="0" fillId="3" borderId="6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Hipervínculo" xfId="5" builtinId="8"/>
    <cellStyle name="Moneda [0] 2" xfId="2" xr:uid="{9D2E60A6-60B4-4E14-B2D9-029AC245724E}"/>
    <cellStyle name="Moneda [0] 3" xfId="4" xr:uid="{0781624A-B09C-4DC5-81DB-CD1D5AF12CD6}"/>
    <cellStyle name="Normal" xfId="0" builtinId="0"/>
    <cellStyle name="Normal 2" xfId="1" xr:uid="{617843E6-6DA5-4152-A874-52233C25BBE8}"/>
    <cellStyle name="Porcentaje 2" xfId="3" xr:uid="{BE7828E1-692B-48A0-B1E1-F09B0B7D47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EL%20CALCULO%20REMUNERACIONES.pptx" TargetMode="External"/><Relationship Id="rId1" Type="http://schemas.openxmlformats.org/officeDocument/2006/relationships/hyperlink" Target="../../../PARTICULARES/EL%20CALCULO%20REMUNERACIONE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5FF3-A465-407C-BC3D-A08DACBD8057}">
  <dimension ref="A1:O51"/>
  <sheetViews>
    <sheetView tabSelected="1" topLeftCell="A40" workbookViewId="0">
      <selection activeCell="D53" sqref="D53"/>
    </sheetView>
  </sheetViews>
  <sheetFormatPr baseColWidth="10" defaultColWidth="10.73046875" defaultRowHeight="17.100000000000001" customHeight="1" x14ac:dyDescent="0.35"/>
  <cols>
    <col min="1" max="1" width="3.73046875" style="2" customWidth="1"/>
    <col min="2" max="2" width="11.265625" style="2" customWidth="1"/>
    <col min="3" max="3" width="10.73046875" style="2"/>
    <col min="4" max="4" width="9.59765625" style="2" customWidth="1"/>
    <col min="5" max="5" width="9.265625" style="2" customWidth="1"/>
    <col min="6" max="6" width="8.59765625" style="2" customWidth="1"/>
    <col min="7" max="7" width="8.3984375" style="2" customWidth="1"/>
    <col min="8" max="8" width="9.1328125" style="2" customWidth="1"/>
    <col min="9" max="9" width="11.59765625" style="2" customWidth="1"/>
    <col min="10" max="10" width="17.73046875" style="2" customWidth="1"/>
    <col min="11" max="11" width="13.3984375" style="2" customWidth="1"/>
    <col min="12" max="13" width="10.6640625"/>
    <col min="14" max="14" width="9.1328125" style="2" customWidth="1"/>
    <col min="15" max="15" width="13" style="2" bestFit="1" customWidth="1"/>
    <col min="16" max="17" width="11.3984375" style="2" customWidth="1"/>
    <col min="18" max="16384" width="10.73046875" style="2"/>
  </cols>
  <sheetData>
    <row r="1" spans="1:15" customFormat="1" ht="12.75" customHeight="1" x14ac:dyDescent="0.4">
      <c r="A1" s="1"/>
      <c r="B1" s="23" t="s">
        <v>14</v>
      </c>
      <c r="C1" s="24"/>
      <c r="D1" s="24"/>
      <c r="E1" s="24"/>
      <c r="F1" s="24"/>
      <c r="G1" s="24"/>
      <c r="H1" s="24"/>
      <c r="I1" s="24"/>
      <c r="J1" s="24"/>
    </row>
    <row r="2" spans="1:15" customFormat="1" ht="13.15" x14ac:dyDescent="0.4">
      <c r="A2" s="1"/>
      <c r="B2" s="23"/>
      <c r="C2" s="24"/>
      <c r="D2" s="24"/>
      <c r="E2" s="24"/>
      <c r="F2" s="24"/>
      <c r="G2" s="24"/>
      <c r="H2" s="24"/>
      <c r="I2" s="24"/>
      <c r="J2" s="24"/>
      <c r="K2" s="2"/>
      <c r="N2" s="2"/>
      <c r="O2" s="2"/>
    </row>
    <row r="3" spans="1:15" customFormat="1" ht="13.15" x14ac:dyDescent="0.4">
      <c r="A3" s="1"/>
      <c r="B3" s="25" t="s">
        <v>8</v>
      </c>
      <c r="C3" s="26"/>
      <c r="D3" s="26"/>
      <c r="E3" s="26"/>
      <c r="F3" s="26"/>
      <c r="G3" s="26"/>
      <c r="H3" s="26"/>
      <c r="I3" s="26"/>
      <c r="J3" s="26"/>
      <c r="K3" s="2"/>
      <c r="N3" s="2"/>
      <c r="O3" s="2"/>
    </row>
    <row r="4" spans="1:15" customFormat="1" ht="7.9" customHeight="1" x14ac:dyDescent="0.4">
      <c r="A4" s="1"/>
      <c r="B4" s="14"/>
      <c r="C4" s="14"/>
      <c r="D4" s="14"/>
      <c r="E4" s="14"/>
      <c r="F4" s="14"/>
      <c r="G4" s="14"/>
      <c r="H4" s="14"/>
      <c r="I4" s="14"/>
      <c r="J4" s="14"/>
      <c r="K4" s="2"/>
      <c r="N4" s="2"/>
      <c r="O4" s="2"/>
    </row>
    <row r="5" spans="1:15" ht="26.25" customHeight="1" x14ac:dyDescent="0.35">
      <c r="A5" s="38" t="s">
        <v>11</v>
      </c>
      <c r="B5" s="38"/>
      <c r="C5" s="38"/>
      <c r="D5" s="38"/>
      <c r="E5" s="38"/>
      <c r="F5" s="38"/>
      <c r="G5" s="38"/>
      <c r="H5" s="38"/>
      <c r="I5" s="38"/>
      <c r="J5" s="38"/>
    </row>
    <row r="6" spans="1:15" ht="13.15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5" s="3" customFormat="1" ht="12.75" x14ac:dyDescent="0.35">
      <c r="B7" s="6" t="s">
        <v>0</v>
      </c>
      <c r="E7" s="39">
        <v>460000</v>
      </c>
      <c r="F7" s="39"/>
      <c r="G7" s="10"/>
      <c r="H7" s="10"/>
      <c r="I7" s="10"/>
      <c r="J7" s="10"/>
    </row>
    <row r="8" spans="1:15" s="3" customFormat="1" ht="12.75" x14ac:dyDescent="0.35">
      <c r="B8" s="6" t="s">
        <v>1</v>
      </c>
      <c r="E8" s="8" t="s">
        <v>5</v>
      </c>
      <c r="G8" s="6"/>
    </row>
    <row r="9" spans="1:15" s="3" customFormat="1" ht="13.5" thickBot="1" x14ac:dyDescent="0.4">
      <c r="A9" s="9"/>
      <c r="B9" s="28" t="s">
        <v>6</v>
      </c>
      <c r="C9" s="28"/>
      <c r="D9" s="28"/>
      <c r="E9" s="27" t="s">
        <v>9</v>
      </c>
      <c r="F9" s="27"/>
      <c r="G9" s="27"/>
      <c r="H9" s="27"/>
      <c r="I9" s="27"/>
      <c r="J9" s="27"/>
    </row>
    <row r="10" spans="1:15" s="3" customFormat="1" ht="12.75" x14ac:dyDescent="0.35">
      <c r="B10" s="28" t="s">
        <v>7</v>
      </c>
      <c r="C10" s="28"/>
      <c r="D10" s="28"/>
      <c r="E10" s="8">
        <v>100000</v>
      </c>
      <c r="F10" s="29" t="s">
        <v>13</v>
      </c>
      <c r="G10" s="30"/>
      <c r="H10" s="30"/>
      <c r="I10" s="30"/>
      <c r="J10" s="31"/>
    </row>
    <row r="11" spans="1:15" s="3" customFormat="1" ht="12.75" x14ac:dyDescent="0.35">
      <c r="B11" s="28" t="s">
        <v>2</v>
      </c>
      <c r="C11" s="28"/>
      <c r="D11" s="28"/>
      <c r="E11" s="8">
        <v>55000</v>
      </c>
      <c r="F11" s="32"/>
      <c r="G11" s="33"/>
      <c r="H11" s="33"/>
      <c r="I11" s="33"/>
      <c r="J11" s="34"/>
    </row>
    <row r="12" spans="1:15" s="3" customFormat="1" ht="13.15" thickBot="1" x14ac:dyDescent="0.4">
      <c r="B12" s="28" t="s">
        <v>3</v>
      </c>
      <c r="C12" s="28"/>
      <c r="D12" s="28"/>
      <c r="E12" s="8">
        <v>30000</v>
      </c>
      <c r="F12" s="35"/>
      <c r="G12" s="36"/>
      <c r="H12" s="36"/>
      <c r="I12" s="36"/>
      <c r="J12" s="37"/>
    </row>
    <row r="13" spans="1:15" s="3" customFormat="1" ht="30" customHeight="1" x14ac:dyDescent="0.35">
      <c r="A13" s="40" t="s">
        <v>10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5" s="3" customFormat="1" ht="12.75" x14ac:dyDescent="0.35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5" s="3" customFormat="1" ht="23.65" customHeight="1" x14ac:dyDescent="0.35">
      <c r="A15" s="41" t="s">
        <v>12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15" s="5" customFormat="1" ht="13.15" x14ac:dyDescent="0.4">
      <c r="A16" s="1"/>
      <c r="B16" s="4"/>
      <c r="C16" s="4"/>
      <c r="D16" s="4"/>
      <c r="E16" s="4"/>
      <c r="F16" s="4"/>
      <c r="G16" s="4"/>
      <c r="H16" s="4"/>
      <c r="I16" s="7"/>
      <c r="J16" s="4"/>
    </row>
    <row r="17" spans="2:7" ht="12.75" x14ac:dyDescent="0.35">
      <c r="B17" s="22" t="s">
        <v>17</v>
      </c>
      <c r="C17" s="22"/>
      <c r="D17" s="22"/>
      <c r="E17" s="45">
        <f>COUNTA(C24,C31,C38,C39,C40,C45)</f>
        <v>6</v>
      </c>
      <c r="F17" s="46">
        <f>F18*E17</f>
        <v>255240</v>
      </c>
      <c r="G17" s="46"/>
    </row>
    <row r="18" spans="2:7" ht="14.25" customHeight="1" x14ac:dyDescent="0.35">
      <c r="B18"/>
      <c r="C18" s="42" t="s">
        <v>16</v>
      </c>
      <c r="D18" s="43"/>
      <c r="E18" s="43"/>
      <c r="F18" s="44">
        <f>E20/D51</f>
        <v>42540</v>
      </c>
    </row>
    <row r="19" spans="2:7" ht="13.15" thickBot="1" x14ac:dyDescent="0.4">
      <c r="B19"/>
      <c r="C19" s="19"/>
      <c r="D19" s="20"/>
      <c r="E19" s="20"/>
      <c r="F19" s="21"/>
    </row>
    <row r="20" spans="2:7" ht="13.15" thickBot="1" x14ac:dyDescent="0.4">
      <c r="C20" s="15" t="s">
        <v>15</v>
      </c>
      <c r="D20" s="16"/>
      <c r="E20" s="17">
        <f>ROUND(35450000*3%,0)</f>
        <v>1063500</v>
      </c>
      <c r="F20" s="18"/>
    </row>
    <row r="21" spans="2:7" ht="12.75" x14ac:dyDescent="0.35">
      <c r="C21" s="47" t="s">
        <v>4</v>
      </c>
      <c r="D21" s="47"/>
    </row>
    <row r="22" spans="2:7" ht="12.75" x14ac:dyDescent="0.35">
      <c r="B22" s="3"/>
      <c r="C22" s="11">
        <v>45170</v>
      </c>
      <c r="D22">
        <v>1</v>
      </c>
      <c r="E22" s="3"/>
      <c r="F22" s="3"/>
    </row>
    <row r="23" spans="2:7" ht="12.75" x14ac:dyDescent="0.35">
      <c r="B23" s="3"/>
      <c r="C23" s="11">
        <v>45171</v>
      </c>
      <c r="D23">
        <v>2</v>
      </c>
      <c r="E23" s="3"/>
      <c r="F23" s="3"/>
    </row>
    <row r="24" spans="2:7" ht="12.75" x14ac:dyDescent="0.35">
      <c r="B24" s="3"/>
      <c r="C24" s="12">
        <v>45172</v>
      </c>
      <c r="D24">
        <v>3</v>
      </c>
      <c r="E24" s="3"/>
      <c r="F24" s="3"/>
    </row>
    <row r="25" spans="2:7" ht="11.1" customHeight="1" x14ac:dyDescent="0.35">
      <c r="B25" s="3"/>
      <c r="C25" s="11">
        <v>45173</v>
      </c>
      <c r="D25" t="s">
        <v>18</v>
      </c>
      <c r="E25" s="3"/>
      <c r="F25" s="3"/>
    </row>
    <row r="26" spans="2:7" ht="11.1" customHeight="1" x14ac:dyDescent="0.35">
      <c r="B26" s="3"/>
      <c r="C26" s="11">
        <v>45174</v>
      </c>
      <c r="D26">
        <v>4</v>
      </c>
      <c r="E26" s="3"/>
      <c r="F26" s="3"/>
    </row>
    <row r="27" spans="2:7" ht="11.1" customHeight="1" x14ac:dyDescent="0.35">
      <c r="B27" s="3"/>
      <c r="C27" s="11">
        <v>45175</v>
      </c>
      <c r="D27">
        <v>5</v>
      </c>
      <c r="E27" s="3"/>
      <c r="F27" s="3"/>
    </row>
    <row r="28" spans="2:7" ht="11.1" customHeight="1" x14ac:dyDescent="0.35">
      <c r="B28" s="3"/>
      <c r="C28" s="11">
        <v>45176</v>
      </c>
      <c r="D28">
        <v>6</v>
      </c>
      <c r="E28" s="3"/>
      <c r="F28" s="3"/>
    </row>
    <row r="29" spans="2:7" ht="11.1" customHeight="1" x14ac:dyDescent="0.35">
      <c r="B29" s="3"/>
      <c r="C29" s="11">
        <v>45177</v>
      </c>
      <c r="D29">
        <v>7</v>
      </c>
      <c r="E29" s="3"/>
      <c r="F29" s="3"/>
    </row>
    <row r="30" spans="2:7" ht="11.1" customHeight="1" x14ac:dyDescent="0.35">
      <c r="B30" s="3"/>
      <c r="C30" s="11">
        <v>45178</v>
      </c>
      <c r="D30">
        <v>8</v>
      </c>
      <c r="E30" s="3"/>
      <c r="F30" s="3"/>
    </row>
    <row r="31" spans="2:7" ht="11.1" customHeight="1" x14ac:dyDescent="0.35">
      <c r="B31" s="3"/>
      <c r="C31" s="12">
        <v>45179</v>
      </c>
      <c r="D31" t="s">
        <v>18</v>
      </c>
      <c r="E31" s="3"/>
      <c r="F31" s="3"/>
    </row>
    <row r="32" spans="2:7" ht="11.1" customHeight="1" x14ac:dyDescent="0.35">
      <c r="B32" s="3"/>
      <c r="C32" s="11">
        <v>45180</v>
      </c>
      <c r="D32" t="s">
        <v>18</v>
      </c>
      <c r="E32" s="3"/>
      <c r="F32" s="3"/>
    </row>
    <row r="33" spans="2:12" ht="11.1" customHeight="1" x14ac:dyDescent="0.35">
      <c r="B33" s="5"/>
      <c r="C33" s="11">
        <v>45181</v>
      </c>
      <c r="D33">
        <v>9</v>
      </c>
      <c r="E33" s="5"/>
      <c r="F33" s="5"/>
    </row>
    <row r="34" spans="2:12" ht="11.1" customHeight="1" x14ac:dyDescent="0.35">
      <c r="C34" s="11">
        <v>45182</v>
      </c>
      <c r="D34">
        <v>10</v>
      </c>
    </row>
    <row r="35" spans="2:12" ht="11.1" customHeight="1" x14ac:dyDescent="0.35">
      <c r="C35" s="11">
        <v>45183</v>
      </c>
      <c r="D35">
        <v>11</v>
      </c>
    </row>
    <row r="36" spans="2:12" ht="12.75" x14ac:dyDescent="0.35">
      <c r="C36" s="11">
        <v>45184</v>
      </c>
      <c r="D36">
        <v>12</v>
      </c>
    </row>
    <row r="37" spans="2:12" ht="17.100000000000001" customHeight="1" x14ac:dyDescent="0.35">
      <c r="C37" s="11">
        <v>45185</v>
      </c>
      <c r="D37">
        <v>13</v>
      </c>
      <c r="L37" s="11"/>
    </row>
    <row r="38" spans="2:12" ht="17.100000000000001" customHeight="1" x14ac:dyDescent="0.35">
      <c r="C38" s="12">
        <v>45186</v>
      </c>
      <c r="D38">
        <v>14</v>
      </c>
      <c r="L38" s="11"/>
    </row>
    <row r="39" spans="2:12" ht="17.100000000000001" customHeight="1" x14ac:dyDescent="0.35">
      <c r="C39" s="12">
        <v>45187</v>
      </c>
      <c r="D39" t="s">
        <v>18</v>
      </c>
      <c r="L39" s="11"/>
    </row>
    <row r="40" spans="2:12" ht="17.100000000000001" customHeight="1" x14ac:dyDescent="0.35">
      <c r="C40" s="12">
        <v>45188</v>
      </c>
      <c r="D40">
        <v>15</v>
      </c>
      <c r="L40" s="11"/>
    </row>
    <row r="41" spans="2:12" ht="17.100000000000001" customHeight="1" x14ac:dyDescent="0.35">
      <c r="C41" s="11">
        <v>45189</v>
      </c>
      <c r="D41">
        <v>16</v>
      </c>
      <c r="L41" s="11"/>
    </row>
    <row r="42" spans="2:12" ht="17.100000000000001" customHeight="1" x14ac:dyDescent="0.35">
      <c r="C42" s="11">
        <v>45190</v>
      </c>
      <c r="D42">
        <v>17</v>
      </c>
      <c r="L42" s="11"/>
    </row>
    <row r="43" spans="2:12" ht="17.100000000000001" customHeight="1" x14ac:dyDescent="0.35">
      <c r="C43" s="11">
        <v>45191</v>
      </c>
      <c r="D43">
        <v>18</v>
      </c>
      <c r="L43" s="11"/>
    </row>
    <row r="44" spans="2:12" ht="17.100000000000001" customHeight="1" x14ac:dyDescent="0.35">
      <c r="C44" s="11">
        <v>45192</v>
      </c>
      <c r="D44">
        <v>19</v>
      </c>
      <c r="L44" s="11"/>
    </row>
    <row r="45" spans="2:12" ht="17.100000000000001" customHeight="1" x14ac:dyDescent="0.35">
      <c r="C45" s="12">
        <v>45193</v>
      </c>
      <c r="D45">
        <v>20</v>
      </c>
      <c r="L45" s="11"/>
    </row>
    <row r="46" spans="2:12" ht="17.100000000000001" customHeight="1" x14ac:dyDescent="0.35">
      <c r="C46" s="11">
        <v>45194</v>
      </c>
      <c r="D46">
        <v>21</v>
      </c>
      <c r="L46" s="11"/>
    </row>
    <row r="47" spans="2:12" ht="17.100000000000001" customHeight="1" x14ac:dyDescent="0.35">
      <c r="C47" s="11">
        <v>45195</v>
      </c>
      <c r="D47" t="s">
        <v>18</v>
      </c>
      <c r="L47" s="11"/>
    </row>
    <row r="48" spans="2:12" ht="17.100000000000001" customHeight="1" x14ac:dyDescent="0.35">
      <c r="C48" s="11">
        <v>45196</v>
      </c>
      <c r="D48">
        <v>22</v>
      </c>
      <c r="L48" s="11"/>
    </row>
    <row r="49" spans="3:4" ht="17.100000000000001" customHeight="1" x14ac:dyDescent="0.35">
      <c r="C49" s="11">
        <v>45197</v>
      </c>
      <c r="D49">
        <v>23</v>
      </c>
    </row>
    <row r="50" spans="3:4" ht="17.100000000000001" customHeight="1" x14ac:dyDescent="0.35">
      <c r="C50" s="11">
        <v>45198</v>
      </c>
      <c r="D50">
        <v>24</v>
      </c>
    </row>
    <row r="51" spans="3:4" ht="17.100000000000001" customHeight="1" x14ac:dyDescent="0.35">
      <c r="C51" s="11">
        <v>45199</v>
      </c>
      <c r="D51">
        <v>25</v>
      </c>
    </row>
  </sheetData>
  <mergeCells count="18">
    <mergeCell ref="F17:G17"/>
    <mergeCell ref="C21:D21"/>
    <mergeCell ref="A15:J15"/>
    <mergeCell ref="E20:F20"/>
    <mergeCell ref="C18:E19"/>
    <mergeCell ref="F18:F19"/>
    <mergeCell ref="B17:D17"/>
    <mergeCell ref="B1:J2"/>
    <mergeCell ref="B3:J3"/>
    <mergeCell ref="E9:J9"/>
    <mergeCell ref="B10:D10"/>
    <mergeCell ref="F10:J12"/>
    <mergeCell ref="B11:D11"/>
    <mergeCell ref="B12:D12"/>
    <mergeCell ref="A5:J5"/>
    <mergeCell ref="E7:F7"/>
    <mergeCell ref="B9:D9"/>
    <mergeCell ref="A13:J14"/>
  </mergeCells>
  <hyperlinks>
    <hyperlink ref="A13:J14" r:id="rId1" display="LA JORNADA SEMANAL SERA ES DE 44 HORAS -  SEMANALES DISTRIBUIDAS DE LUNES A DOMINGO(ART.38) CON DESCANSOS COMPENSATORIOS" xr:uid="{54A257DA-A3DC-4FE1-A506-C6183D6CF671}"/>
    <hyperlink ref="A5:J5" r:id="rId2" display="SE HA CONTRATADO A PLAZO FIJO, DESDE EL 01 DE SEPT , A UN REPONEDOR-VENDEDOR DE LOCAL COMERCIAL, EN EL CUAL EN TOTAL TRABAJAN 10 PERSONAS" xr:uid="{7D4671CA-74A9-405C-AD61-1A44FF3E6FCA}"/>
  </hyperlinks>
  <pageMargins left="0.25" right="0.25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EJERCICIO</vt:lpstr>
      <vt:lpstr>EJERCICIO!Área_de_impresión</vt:lpstr>
    </vt:vector>
  </TitlesOfParts>
  <Company>Cambiaso Hnos. S.A.C.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ANA MARIA ESCUDERO MEDINA</cp:lastModifiedBy>
  <cp:lastPrinted>2021-05-19T04:09:50Z</cp:lastPrinted>
  <dcterms:created xsi:type="dcterms:W3CDTF">2006-05-11T13:10:44Z</dcterms:created>
  <dcterms:modified xsi:type="dcterms:W3CDTF">2024-03-02T01:21:56Z</dcterms:modified>
</cp:coreProperties>
</file>