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3cbb73a6fec0f0/Documentos/TRAVELDRIVE/ANA MARIA/C.P.C.I.CHILE/LABORATORIOS/ABRIL/"/>
    </mc:Choice>
  </mc:AlternateContent>
  <xr:revisionPtr revIDLastSave="21" documentId="8_{F01A2841-7749-41F4-B764-067498F6DAB0}" xr6:coauthVersionLast="47" xr6:coauthVersionMax="47" xr10:uidLastSave="{2D34989A-4E27-4466-A5B2-4C990DFC27AA}"/>
  <bookViews>
    <workbookView xWindow="330" yWindow="0" windowWidth="18870" windowHeight="12000" xr2:uid="{00000000-000D-0000-FFFF-FFFF00000000}"/>
  </bookViews>
  <sheets>
    <sheet name="LIBRO ASIST" sheetId="3" r:id="rId1"/>
    <sheet name="BASE INDEM PTI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5" i="2"/>
  <c r="E6" i="2"/>
  <c r="E7" i="2"/>
  <c r="E8" i="2"/>
  <c r="E9" i="2"/>
  <c r="E10" i="2"/>
  <c r="E11" i="2"/>
  <c r="E12" i="2"/>
  <c r="E13" i="2"/>
  <c r="E14" i="2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tc={5739B31D-C9EF-4298-8440-3EA5CF9DFEE5}</author>
  </authors>
  <commentList>
    <comment ref="D4" authorId="0" shapeId="0" xr:uid="{5739B31D-C9EF-4298-8440-3EA5CF9DFE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IPC Acumulado entre el mes anterior al pago de la remuneración y el mes anterior al de termino de contrato,</t>
      </text>
    </comment>
  </commentList>
</comments>
</file>

<file path=xl/sharedStrings.xml><?xml version="1.0" encoding="utf-8"?>
<sst xmlns="http://schemas.openxmlformats.org/spreadsheetml/2006/main" count="46" uniqueCount="19">
  <si>
    <t>MES REM</t>
  </si>
  <si>
    <t>REM.DEV</t>
  </si>
  <si>
    <t>IPC ACUM</t>
  </si>
  <si>
    <t>REM. ACT</t>
  </si>
  <si>
    <t>PROMEDIO</t>
  </si>
  <si>
    <t>fecha</t>
  </si>
  <si>
    <t>hr.entrada</t>
  </si>
  <si>
    <t>hrs. salida</t>
  </si>
  <si>
    <t>tot. Hr.ord</t>
  </si>
  <si>
    <t>tot. Hr. Extr</t>
  </si>
  <si>
    <t>tot. Hrs.</t>
  </si>
  <si>
    <t>firma</t>
  </si>
  <si>
    <t>xxxx</t>
  </si>
  <si>
    <t>xxx</t>
  </si>
  <si>
    <t>SALIDA TURNO</t>
  </si>
  <si>
    <t>DESCANSO</t>
  </si>
  <si>
    <t>XXX</t>
  </si>
  <si>
    <t>EJEMPLO CÁLCULO BASE INDEMNIZACIÓN TRABAJADOR PART TIME - SUELDO DIARIO</t>
  </si>
  <si>
    <t>PROCEDIMIENTO PARA REGISTRAR ASISTENCIA SISTEMA DE TURNOS JORNADA EXCEPCIONAL (simulación libro asistencia)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</si>
</sst>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d/dd/mm/yyyy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10" fontId="0" fillId="0" borderId="0" xfId="0" applyNumberFormat="1"/>
    <xf numFmtId="17" fontId="0" fillId="2" borderId="0" xfId="0" applyNumberFormat="1" applyFill="1"/>
    <xf numFmtId="0" fontId="0" fillId="2" borderId="0" xfId="0" applyFill="1"/>
    <xf numFmtId="176" fontId="0" fillId="0" borderId="0" xfId="0" applyNumberFormat="1"/>
    <xf numFmtId="176" fontId="0" fillId="0" borderId="1" xfId="0" applyNumberFormat="1" applyBorder="1"/>
    <xf numFmtId="0" fontId="0" fillId="0" borderId="1" xfId="0" applyBorder="1"/>
    <xf numFmtId="20" fontId="0" fillId="0" borderId="1" xfId="0" applyNumberFormat="1" applyBorder="1"/>
    <xf numFmtId="176" fontId="0" fillId="3" borderId="0" xfId="0" applyNumberFormat="1" applyFill="1" applyAlignment="1">
      <alignment horizontal="center" vertical="center" wrapText="1" shrinkToFit="1"/>
    </xf>
    <xf numFmtId="176" fontId="0" fillId="3" borderId="2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33CCFF"/>
      <color rgb="FFFF6600"/>
      <color rgb="FFCCCCFF"/>
      <color rgb="FFCCCC00"/>
      <color rgb="FFFFCCFF"/>
      <color rgb="FFFF9966"/>
      <color rgb="FF66CCFF"/>
      <color rgb="FFCC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MARIA ESCUDERO MEDINA" id="{171E45A4-A944-4457-8921-AD2DA722808E}" userId="373cbb73a6fec0f0" providerId="Windows Liv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4-05-01T02:39:18.40" personId="{171E45A4-A944-4457-8921-AD2DA722808E}" id="{5739B31D-C9EF-4298-8440-3EA5CF9DFEE5}">
    <text>IPC Acumulado entre el mes anterior al pago de la remuneración y el mes anterior al de termino de contrato,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39C2-EFD8-42DB-84D8-0070450570D9}">
  <dimension ref="A1:G33"/>
  <sheetViews>
    <sheetView tabSelected="1" workbookViewId="0">
      <selection activeCell="K15" sqref="K15"/>
    </sheetView>
  </sheetViews>
  <sheetFormatPr baseColWidth="10" defaultRowHeight="14.25" x14ac:dyDescent="0.45"/>
  <cols>
    <col min="1" max="1" width="14.46484375" style="5" bestFit="1" customWidth="1"/>
  </cols>
  <sheetData>
    <row r="1" spans="1:7" x14ac:dyDescent="0.45">
      <c r="A1" s="9" t="s">
        <v>18</v>
      </c>
      <c r="B1" s="9"/>
      <c r="C1" s="9"/>
      <c r="D1" s="9"/>
      <c r="E1" s="9"/>
      <c r="F1" s="9"/>
      <c r="G1" s="9"/>
    </row>
    <row r="2" spans="1:7" x14ac:dyDescent="0.45">
      <c r="A2" s="10"/>
      <c r="B2" s="10"/>
      <c r="C2" s="10"/>
      <c r="D2" s="10"/>
      <c r="E2" s="10"/>
      <c r="F2" s="10"/>
      <c r="G2" s="10"/>
    </row>
    <row r="3" spans="1:7" x14ac:dyDescent="0.45">
      <c r="A3" s="6" t="s">
        <v>5</v>
      </c>
      <c r="B3" s="7" t="s">
        <v>6</v>
      </c>
      <c r="C3" s="7" t="s">
        <v>11</v>
      </c>
      <c r="D3" s="7" t="s">
        <v>7</v>
      </c>
      <c r="E3" s="7" t="s">
        <v>10</v>
      </c>
      <c r="F3" s="7" t="s">
        <v>8</v>
      </c>
      <c r="G3" s="7" t="s">
        <v>9</v>
      </c>
    </row>
    <row r="4" spans="1:7" x14ac:dyDescent="0.45">
      <c r="A4" s="6">
        <v>45383</v>
      </c>
      <c r="B4" s="8">
        <v>0.83333333333333337</v>
      </c>
      <c r="C4" s="8" t="s">
        <v>12</v>
      </c>
      <c r="D4" s="7"/>
      <c r="E4" s="7"/>
      <c r="F4" s="7"/>
      <c r="G4" s="7"/>
    </row>
    <row r="5" spans="1:7" x14ac:dyDescent="0.45">
      <c r="A5" s="6">
        <v>45384</v>
      </c>
      <c r="B5" s="8">
        <v>0.83333333333333337</v>
      </c>
      <c r="C5" s="7" t="s">
        <v>12</v>
      </c>
      <c r="D5" s="8">
        <v>0.33333333333333331</v>
      </c>
      <c r="E5" s="7" t="s">
        <v>13</v>
      </c>
      <c r="F5" s="7"/>
      <c r="G5" s="7"/>
    </row>
    <row r="6" spans="1:7" x14ac:dyDescent="0.45">
      <c r="A6" s="6">
        <v>45385</v>
      </c>
      <c r="B6" s="8">
        <v>0.83333333333333304</v>
      </c>
      <c r="C6" s="8" t="s">
        <v>12</v>
      </c>
      <c r="D6" s="8">
        <v>0.33333333333333331</v>
      </c>
      <c r="E6" s="7" t="s">
        <v>13</v>
      </c>
      <c r="F6" s="7"/>
      <c r="G6" s="7"/>
    </row>
    <row r="7" spans="1:7" x14ac:dyDescent="0.45">
      <c r="A7" s="6">
        <v>45386</v>
      </c>
      <c r="B7" s="8">
        <v>0.83333333333333304</v>
      </c>
      <c r="C7" s="7" t="s">
        <v>12</v>
      </c>
      <c r="D7" s="8">
        <v>0.33333333333333298</v>
      </c>
      <c r="E7" s="7" t="s">
        <v>13</v>
      </c>
      <c r="F7" s="7"/>
      <c r="G7" s="7"/>
    </row>
    <row r="8" spans="1:7" x14ac:dyDescent="0.45">
      <c r="A8" s="6">
        <v>45387</v>
      </c>
      <c r="B8" s="7"/>
      <c r="C8" s="8" t="s">
        <v>14</v>
      </c>
      <c r="D8" s="8">
        <v>0.33333333333333298</v>
      </c>
      <c r="E8" s="7" t="s">
        <v>13</v>
      </c>
      <c r="F8" s="7"/>
      <c r="G8" s="7"/>
    </row>
    <row r="9" spans="1:7" x14ac:dyDescent="0.45">
      <c r="A9" s="6">
        <v>45388</v>
      </c>
      <c r="B9" s="7"/>
      <c r="C9" s="7" t="s">
        <v>15</v>
      </c>
      <c r="D9" s="7"/>
      <c r="E9" s="7"/>
      <c r="F9" s="7"/>
      <c r="G9" s="7"/>
    </row>
    <row r="10" spans="1:7" x14ac:dyDescent="0.45">
      <c r="A10" s="11">
        <v>45389</v>
      </c>
      <c r="B10" s="7"/>
      <c r="C10" s="8" t="s">
        <v>15</v>
      </c>
      <c r="D10" s="7"/>
      <c r="E10" s="7"/>
      <c r="F10" s="7"/>
      <c r="G10" s="7"/>
    </row>
    <row r="11" spans="1:7" x14ac:dyDescent="0.45">
      <c r="A11" s="6">
        <v>45390</v>
      </c>
      <c r="B11" s="7"/>
      <c r="C11" s="7" t="s">
        <v>15</v>
      </c>
      <c r="D11" s="7"/>
      <c r="E11" s="7"/>
      <c r="F11" s="7"/>
      <c r="G11" s="7"/>
    </row>
    <row r="12" spans="1:7" x14ac:dyDescent="0.45">
      <c r="A12" s="6">
        <v>45391</v>
      </c>
      <c r="B12" s="8">
        <v>0.33333333333333331</v>
      </c>
      <c r="C12" s="8" t="s">
        <v>12</v>
      </c>
      <c r="D12" s="8">
        <v>0.83333333333333337</v>
      </c>
      <c r="E12" s="7" t="s">
        <v>16</v>
      </c>
      <c r="F12" s="7"/>
      <c r="G12" s="7"/>
    </row>
    <row r="13" spans="1:7" x14ac:dyDescent="0.45">
      <c r="A13" s="6">
        <v>45392</v>
      </c>
      <c r="B13" s="8">
        <v>0.33333333333333331</v>
      </c>
      <c r="C13" s="8" t="s">
        <v>12</v>
      </c>
      <c r="D13" s="8">
        <v>0.83333333333333337</v>
      </c>
      <c r="E13" s="7" t="s">
        <v>16</v>
      </c>
      <c r="F13" s="7"/>
      <c r="G13" s="7"/>
    </row>
    <row r="14" spans="1:7" x14ac:dyDescent="0.45">
      <c r="A14" s="6">
        <v>45393</v>
      </c>
      <c r="B14" s="8">
        <v>0.33333333333333331</v>
      </c>
      <c r="C14" s="8" t="s">
        <v>12</v>
      </c>
      <c r="D14" s="8">
        <v>0.83333333333333337</v>
      </c>
      <c r="E14" s="7" t="s">
        <v>16</v>
      </c>
      <c r="F14" s="7"/>
      <c r="G14" s="7"/>
    </row>
    <row r="15" spans="1:7" x14ac:dyDescent="0.45">
      <c r="A15" s="6">
        <v>45394</v>
      </c>
      <c r="B15" s="8">
        <v>0.33333333333333331</v>
      </c>
      <c r="C15" s="8" t="s">
        <v>12</v>
      </c>
      <c r="D15" s="8">
        <v>0.83333333333333337</v>
      </c>
      <c r="E15" s="7" t="s">
        <v>16</v>
      </c>
      <c r="F15" s="7"/>
      <c r="G15" s="7"/>
    </row>
    <row r="16" spans="1:7" x14ac:dyDescent="0.45">
      <c r="A16" s="6">
        <v>45395</v>
      </c>
      <c r="B16" s="7"/>
      <c r="C16" s="8" t="s">
        <v>15</v>
      </c>
      <c r="D16" s="7"/>
      <c r="E16" s="7"/>
      <c r="F16" s="7"/>
      <c r="G16" s="7"/>
    </row>
    <row r="17" spans="1:7" x14ac:dyDescent="0.45">
      <c r="A17" s="11">
        <v>45396</v>
      </c>
      <c r="B17" s="7"/>
      <c r="C17" s="8" t="s">
        <v>15</v>
      </c>
      <c r="D17" s="7"/>
      <c r="E17" s="7"/>
      <c r="F17" s="7"/>
      <c r="G17" s="7"/>
    </row>
    <row r="18" spans="1:7" x14ac:dyDescent="0.45">
      <c r="A18" s="6">
        <v>45397</v>
      </c>
      <c r="B18" s="7"/>
      <c r="C18" s="8" t="s">
        <v>15</v>
      </c>
      <c r="D18" s="7"/>
      <c r="E18" s="7"/>
      <c r="F18" s="7"/>
      <c r="G18" s="7"/>
    </row>
    <row r="19" spans="1:7" x14ac:dyDescent="0.45">
      <c r="A19" s="6">
        <v>45398</v>
      </c>
      <c r="B19" s="7"/>
      <c r="C19" s="8" t="s">
        <v>15</v>
      </c>
      <c r="D19" s="7"/>
      <c r="E19" s="7"/>
      <c r="F19" s="7"/>
      <c r="G19" s="7"/>
    </row>
    <row r="20" spans="1:7" x14ac:dyDescent="0.45">
      <c r="A20" s="6">
        <v>45399</v>
      </c>
      <c r="B20" s="8">
        <v>0.83333333333333337</v>
      </c>
      <c r="C20" s="8" t="s">
        <v>12</v>
      </c>
      <c r="D20" s="7"/>
      <c r="E20" s="7"/>
      <c r="F20" s="7"/>
      <c r="G20" s="7"/>
    </row>
    <row r="21" spans="1:7" x14ac:dyDescent="0.45">
      <c r="A21" s="6">
        <v>45400</v>
      </c>
      <c r="B21" s="8">
        <v>0.83333333333333337</v>
      </c>
      <c r="C21" s="7" t="s">
        <v>12</v>
      </c>
      <c r="D21" s="8">
        <v>0.33333333333333331</v>
      </c>
      <c r="E21" s="7" t="s">
        <v>13</v>
      </c>
      <c r="F21" s="7"/>
      <c r="G21" s="7"/>
    </row>
    <row r="22" spans="1:7" x14ac:dyDescent="0.45">
      <c r="A22" s="6">
        <v>45401</v>
      </c>
      <c r="B22" s="8">
        <v>0.83333333333333304</v>
      </c>
      <c r="C22" s="8" t="s">
        <v>12</v>
      </c>
      <c r="D22" s="8">
        <v>0.33333333333333331</v>
      </c>
      <c r="E22" s="7" t="s">
        <v>13</v>
      </c>
      <c r="F22" s="7"/>
      <c r="G22" s="7"/>
    </row>
    <row r="23" spans="1:7" x14ac:dyDescent="0.45">
      <c r="A23" s="6">
        <v>45402</v>
      </c>
      <c r="B23" s="8">
        <v>0.83333333333333304</v>
      </c>
      <c r="C23" s="7" t="s">
        <v>12</v>
      </c>
      <c r="D23" s="8">
        <v>0.33333333333333298</v>
      </c>
      <c r="E23" s="7" t="s">
        <v>13</v>
      </c>
      <c r="F23" s="7"/>
      <c r="G23" s="7"/>
    </row>
    <row r="24" spans="1:7" x14ac:dyDescent="0.45">
      <c r="A24" s="11">
        <v>45403</v>
      </c>
      <c r="B24" s="7"/>
      <c r="C24" s="7"/>
      <c r="D24" s="8">
        <v>0.33333333333333298</v>
      </c>
      <c r="E24" s="7" t="s">
        <v>13</v>
      </c>
      <c r="F24" s="7"/>
      <c r="G24" s="7"/>
    </row>
    <row r="25" spans="1:7" x14ac:dyDescent="0.45">
      <c r="A25" s="6">
        <v>45404</v>
      </c>
      <c r="B25" s="7"/>
      <c r="C25" s="7"/>
      <c r="D25" s="7"/>
      <c r="E25" s="7"/>
      <c r="F25" s="7"/>
      <c r="G25" s="7"/>
    </row>
    <row r="26" spans="1:7" x14ac:dyDescent="0.45">
      <c r="A26" s="6">
        <v>45405</v>
      </c>
      <c r="B26" s="7"/>
      <c r="C26" s="7"/>
      <c r="D26" s="7"/>
      <c r="E26" s="7"/>
      <c r="F26" s="7"/>
      <c r="G26" s="7"/>
    </row>
    <row r="27" spans="1:7" x14ac:dyDescent="0.45">
      <c r="A27" s="6">
        <v>45406</v>
      </c>
      <c r="B27" s="7"/>
      <c r="C27" s="7"/>
      <c r="D27" s="7"/>
      <c r="E27" s="7"/>
      <c r="F27" s="7"/>
      <c r="G27" s="7"/>
    </row>
    <row r="28" spans="1:7" x14ac:dyDescent="0.45">
      <c r="A28" s="6">
        <v>45407</v>
      </c>
      <c r="B28" s="7"/>
      <c r="C28" s="7"/>
      <c r="D28" s="7"/>
      <c r="E28" s="7"/>
      <c r="F28" s="7"/>
      <c r="G28" s="7"/>
    </row>
    <row r="29" spans="1:7" x14ac:dyDescent="0.45">
      <c r="A29" s="6">
        <v>45408</v>
      </c>
      <c r="B29" s="7"/>
      <c r="C29" s="7"/>
      <c r="D29" s="7"/>
      <c r="E29" s="7"/>
      <c r="F29" s="7"/>
      <c r="G29" s="7"/>
    </row>
    <row r="30" spans="1:7" x14ac:dyDescent="0.45">
      <c r="A30" s="6">
        <v>45409</v>
      </c>
      <c r="B30" s="7"/>
      <c r="C30" s="7"/>
      <c r="D30" s="7"/>
      <c r="E30" s="7"/>
      <c r="F30" s="7"/>
      <c r="G30" s="7"/>
    </row>
    <row r="31" spans="1:7" x14ac:dyDescent="0.45">
      <c r="A31" s="11">
        <v>45410</v>
      </c>
      <c r="B31" s="7"/>
      <c r="C31" s="7"/>
      <c r="D31" s="7"/>
      <c r="E31" s="7"/>
      <c r="F31" s="7"/>
      <c r="G31" s="7"/>
    </row>
    <row r="32" spans="1:7" x14ac:dyDescent="0.45">
      <c r="A32" s="6">
        <v>45411</v>
      </c>
      <c r="B32" s="7"/>
      <c r="C32" s="7"/>
      <c r="D32" s="7"/>
      <c r="E32" s="7"/>
      <c r="F32" s="7"/>
      <c r="G32" s="7"/>
    </row>
    <row r="33" spans="1:7" x14ac:dyDescent="0.45">
      <c r="A33" s="6">
        <v>45412</v>
      </c>
      <c r="B33" s="7"/>
      <c r="C33" s="7"/>
      <c r="D33" s="7"/>
      <c r="E33" s="7"/>
      <c r="F33" s="7"/>
      <c r="G33" s="7"/>
    </row>
  </sheetData>
  <mergeCells count="1">
    <mergeCell ref="A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6A23-BCC8-46BF-916E-491F39695CBE}">
  <dimension ref="B1:E17"/>
  <sheetViews>
    <sheetView workbookViewId="0">
      <selection activeCell="I10" sqref="I10"/>
    </sheetView>
  </sheetViews>
  <sheetFormatPr baseColWidth="10" defaultRowHeight="14.25" x14ac:dyDescent="0.45"/>
  <sheetData>
    <row r="1" spans="2:5" x14ac:dyDescent="0.45">
      <c r="B1" t="s">
        <v>17</v>
      </c>
    </row>
    <row r="4" spans="2:5" x14ac:dyDescent="0.45">
      <c r="B4" t="s">
        <v>0</v>
      </c>
      <c r="C4" t="s">
        <v>1</v>
      </c>
      <c r="D4" t="s">
        <v>2</v>
      </c>
      <c r="E4" t="s">
        <v>3</v>
      </c>
    </row>
    <row r="5" spans="2:5" x14ac:dyDescent="0.45">
      <c r="B5" s="1">
        <v>45047</v>
      </c>
      <c r="C5">
        <v>562500</v>
      </c>
      <c r="D5" s="2">
        <v>3.4000000000000002E-2</v>
      </c>
      <c r="E5">
        <f>((C5*D5+C5)/15)*30</f>
        <v>1163250</v>
      </c>
    </row>
    <row r="6" spans="2:5" x14ac:dyDescent="0.45">
      <c r="B6" s="1">
        <v>45078</v>
      </c>
      <c r="C6">
        <v>750000</v>
      </c>
      <c r="D6" s="2">
        <v>3.3000000000000002E-2</v>
      </c>
      <c r="E6">
        <f t="shared" ref="E6:E16" si="0">C6*D6+C6</f>
        <v>774750</v>
      </c>
    </row>
    <row r="7" spans="2:5" x14ac:dyDescent="0.45">
      <c r="B7" s="1">
        <v>45108</v>
      </c>
      <c r="C7">
        <v>750000</v>
      </c>
      <c r="E7">
        <f t="shared" si="0"/>
        <v>750000</v>
      </c>
    </row>
    <row r="8" spans="2:5" x14ac:dyDescent="0.45">
      <c r="B8" s="1">
        <v>45139</v>
      </c>
      <c r="C8">
        <v>750000</v>
      </c>
      <c r="E8">
        <f t="shared" si="0"/>
        <v>750000</v>
      </c>
    </row>
    <row r="9" spans="2:5" x14ac:dyDescent="0.45">
      <c r="B9" s="1">
        <v>45170</v>
      </c>
      <c r="C9">
        <v>750000</v>
      </c>
      <c r="E9">
        <f t="shared" si="0"/>
        <v>750000</v>
      </c>
    </row>
    <row r="10" spans="2:5" x14ac:dyDescent="0.45">
      <c r="B10" s="1">
        <v>45200</v>
      </c>
      <c r="C10">
        <v>750000</v>
      </c>
      <c r="E10">
        <f t="shared" si="0"/>
        <v>750000</v>
      </c>
    </row>
    <row r="11" spans="2:5" x14ac:dyDescent="0.45">
      <c r="B11" s="1">
        <v>45231</v>
      </c>
      <c r="C11">
        <v>750000</v>
      </c>
      <c r="E11">
        <f t="shared" si="0"/>
        <v>750000</v>
      </c>
    </row>
    <row r="12" spans="2:5" x14ac:dyDescent="0.45">
      <c r="B12" s="1">
        <v>45261</v>
      </c>
      <c r="C12">
        <v>750000</v>
      </c>
      <c r="E12">
        <f t="shared" si="0"/>
        <v>750000</v>
      </c>
    </row>
    <row r="13" spans="2:5" x14ac:dyDescent="0.45">
      <c r="B13" s="1">
        <v>45292</v>
      </c>
      <c r="C13">
        <v>750000</v>
      </c>
      <c r="E13">
        <f t="shared" si="0"/>
        <v>750000</v>
      </c>
    </row>
    <row r="14" spans="2:5" x14ac:dyDescent="0.45">
      <c r="B14" s="1">
        <v>45323</v>
      </c>
      <c r="C14">
        <v>750000</v>
      </c>
      <c r="E14">
        <f t="shared" si="0"/>
        <v>750000</v>
      </c>
    </row>
    <row r="15" spans="2:5" x14ac:dyDescent="0.45">
      <c r="B15" s="3">
        <v>45352</v>
      </c>
      <c r="C15" s="4">
        <v>750000</v>
      </c>
      <c r="D15" s="4"/>
      <c r="E15" s="4">
        <f t="shared" si="0"/>
        <v>750000</v>
      </c>
    </row>
    <row r="16" spans="2:5" x14ac:dyDescent="0.45">
      <c r="B16" s="1"/>
    </row>
    <row r="17" spans="2:5" x14ac:dyDescent="0.45">
      <c r="B17" s="1"/>
      <c r="D17" t="s">
        <v>4</v>
      </c>
      <c r="E17" s="4">
        <f>AVERAGE(E5:E15)</f>
        <v>789818.18181818177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LIBRO ASIST</vt:lpstr>
      <vt:lpstr>BASE INDEM PTIME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ESCUDERO MEDINA</dc:creator>
  <cp:lastModifiedBy>ANA MARIA ESCUDERO MEDINA</cp:lastModifiedBy>
  <dcterms:created xsi:type="dcterms:W3CDTF">2023-06-30T03:18:02Z</dcterms:created>
  <dcterms:modified xsi:type="dcterms:W3CDTF">2024-05-01T02:46:07Z</dcterms:modified>
</cp:coreProperties>
</file>